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valen\Downloads\"/>
    </mc:Choice>
  </mc:AlternateContent>
  <xr:revisionPtr revIDLastSave="0" documentId="13_ncr:1_{34E5BE7F-981B-4BDD-9F4E-5190DFCB0BED}" xr6:coauthVersionLast="47" xr6:coauthVersionMax="47" xr10:uidLastSave="{00000000-0000-0000-0000-000000000000}"/>
  <bookViews>
    <workbookView xWindow="-108" yWindow="-108" windowWidth="23256" windowHeight="13896" xr2:uid="{2CAEFA9F-CFD2-4EE9-9495-A8C66D414A6A}"/>
  </bookViews>
  <sheets>
    <sheet name="2026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<sst xmlns="http://schemas.openxmlformats.org/spreadsheetml/2006/main" count="19" uniqueCount="5">
  <si>
    <t>Calculateur de cotisation pour les communes et EPCI</t>
  </si>
  <si>
    <t> </t>
  </si>
  <si>
    <t xml:space="preserve">Population : </t>
  </si>
  <si>
    <t>=</t>
  </si>
  <si>
    <t xml:space="preserve">Cotisation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</si>
</sst>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8" x14ac:knownFonts="1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</font>
    <font>
      <b/>
      <sz val="12"/>
      <color rgb="FFFFFFFF"/>
      <name val="Poppins"/>
    </font>
    <font>
      <b/>
      <sz val="20"/>
      <color rgb="FFFFFFFF"/>
      <name val="Poppins"/>
    </font>
    <font>
      <b/>
      <sz val="20"/>
      <color rgb="FF000000"/>
      <name val="Poppins"/>
    </font>
    <font>
      <sz val="36"/>
      <color rgb="FF9185BE"/>
      <name val="Aptos Display"/>
      <family val="2"/>
    </font>
    <font>
      <b/>
      <sz val="28"/>
      <color rgb="FFFFFFFF"/>
      <name val="Poppins"/>
    </font>
    <font>
      <b/>
      <sz val="28"/>
      <color rgb="FF294754"/>
      <name val="Poppins"/>
    </font>
  </fonts>
  <fills count="5">
    <fill>
      <patternFill patternType="none"/>
    </fill>
    <fill>
      <patternFill patternType="gray125"/>
    </fill>
    <fill>
      <patternFill patternType="solid">
        <fgColor rgb="FF294754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9185BE"/>
        <bgColor rgb="FF000000"/>
      </patternFill>
    </fill>
  </fills>
  <borders count="17">
    <border>
      <left/>
      <right/>
      <top/>
      <bottom/>
      <diagonal/>
    </border>
    <border>
      <left style="medium">
        <color rgb="FF294754"/>
      </left>
      <right/>
      <top style="medium">
        <color rgb="FF294754"/>
      </top>
      <bottom/>
      <diagonal/>
    </border>
    <border>
      <left/>
      <right/>
      <top style="medium">
        <color rgb="FF294754"/>
      </top>
      <bottom/>
      <diagonal/>
    </border>
    <border>
      <left style="medium">
        <color rgb="FF294754"/>
      </left>
      <right/>
      <top/>
      <bottom/>
      <diagonal/>
    </border>
    <border>
      <left style="medium">
        <color rgb="FF294754"/>
      </left>
      <right/>
      <top/>
      <bottom style="medium">
        <color rgb="FF294754"/>
      </bottom>
      <diagonal/>
    </border>
    <border>
      <left/>
      <right/>
      <top/>
      <bottom style="medium">
        <color rgb="FF294754"/>
      </bottom>
      <diagonal/>
    </border>
    <border>
      <left/>
      <right style="medium">
        <color rgb="FF294754"/>
      </right>
      <top style="medium">
        <color rgb="FF294754"/>
      </top>
      <bottom/>
      <diagonal/>
    </border>
    <border>
      <left/>
      <right style="medium">
        <color rgb="FF294754"/>
      </right>
      <top/>
      <bottom/>
      <diagonal/>
    </border>
    <border>
      <left/>
      <right style="medium">
        <color rgb="FF294754"/>
      </right>
      <top/>
      <bottom style="medium">
        <color rgb="FF294754"/>
      </bottom>
      <diagonal/>
    </border>
    <border>
      <left/>
      <right/>
      <top/>
      <bottom style="medium">
        <color rgb="FF9185BE"/>
      </bottom>
      <diagonal/>
    </border>
    <border>
      <left style="medium">
        <color rgb="FF9185BE"/>
      </left>
      <right/>
      <top style="medium">
        <color rgb="FF9185BE"/>
      </top>
      <bottom/>
      <diagonal/>
    </border>
    <border>
      <left/>
      <right/>
      <top style="medium">
        <color rgb="FF9185BE"/>
      </top>
      <bottom/>
      <diagonal/>
    </border>
    <border>
      <left style="medium">
        <color rgb="FF9185BE"/>
      </left>
      <right/>
      <top/>
      <bottom/>
      <diagonal/>
    </border>
    <border>
      <left style="medium">
        <color rgb="FF9185BE"/>
      </left>
      <right/>
      <top/>
      <bottom style="medium">
        <color rgb="FF9185BE"/>
      </bottom>
      <diagonal/>
    </border>
    <border>
      <left/>
      <right style="medium">
        <color rgb="FF9185BE"/>
      </right>
      <top style="medium">
        <color rgb="FF9185BE"/>
      </top>
      <bottom/>
      <diagonal/>
    </border>
    <border>
      <left/>
      <right style="medium">
        <color rgb="FF9185BE"/>
      </right>
      <top/>
      <bottom/>
      <diagonal/>
    </border>
    <border>
      <left/>
      <right style="medium">
        <color rgb="FF9185BE"/>
      </right>
      <top/>
      <bottom style="medium">
        <color rgb="FF9185BE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3" borderId="0" xfId="0" applyFont="1" applyFill="1"/>
    <xf numFmtId="0" fontId="4" fillId="3" borderId="0" xfId="0" applyFont="1" applyFill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6" fontId="6" fillId="4" borderId="11" xfId="0" applyNumberFormat="1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5" fillId="3" borderId="2" xfId="0" quotePrefix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9BFC5-C45A-42AC-A726-34673CF766E3}">
  <dimension ref="A1:F20"/>
  <sheetViews>
    <sheetView tabSelected="1" workbookViewId="0">
      <selection activeCell="D14" sqref="D14:F16"/>
    </sheetView>
  </sheetViews>
  <sheetFormatPr baseColWidth="10" defaultColWidth="17.88671875" defaultRowHeight="14.4" x14ac:dyDescent="0.3"/>
  <sheetData>
    <row r="1" spans="1:6" x14ac:dyDescent="0.3">
      <c r="A1" s="16" t="e" vm="1">
        <v>#VALUE!</v>
      </c>
      <c r="B1" s="16"/>
      <c r="C1" s="16"/>
      <c r="D1" s="16"/>
      <c r="E1" s="16"/>
      <c r="F1" s="16"/>
    </row>
    <row r="2" spans="1:6" x14ac:dyDescent="0.3">
      <c r="A2" s="16"/>
      <c r="B2" s="16"/>
      <c r="C2" s="16"/>
      <c r="D2" s="16"/>
      <c r="E2" s="16"/>
      <c r="F2" s="16"/>
    </row>
    <row r="3" spans="1:6" x14ac:dyDescent="0.3">
      <c r="A3" s="16"/>
      <c r="B3" s="16"/>
      <c r="C3" s="16"/>
      <c r="D3" s="16"/>
      <c r="E3" s="16"/>
      <c r="F3" s="16"/>
    </row>
    <row r="4" spans="1:6" x14ac:dyDescent="0.3">
      <c r="A4" s="16"/>
      <c r="B4" s="16"/>
      <c r="C4" s="16"/>
      <c r="D4" s="16"/>
      <c r="E4" s="16"/>
      <c r="F4" s="16"/>
    </row>
    <row r="5" spans="1:6" x14ac:dyDescent="0.3">
      <c r="A5" s="16"/>
      <c r="B5" s="16"/>
      <c r="C5" s="16"/>
      <c r="D5" s="16"/>
      <c r="E5" s="16"/>
      <c r="F5" s="16"/>
    </row>
    <row r="6" spans="1:6" x14ac:dyDescent="0.3">
      <c r="A6" s="16"/>
      <c r="B6" s="16"/>
      <c r="C6" s="16"/>
      <c r="D6" s="16"/>
      <c r="E6" s="16"/>
      <c r="F6" s="16"/>
    </row>
    <row r="7" spans="1:6" x14ac:dyDescent="0.3">
      <c r="A7" s="17" t="s">
        <v>0</v>
      </c>
      <c r="B7" s="17"/>
      <c r="C7" s="17"/>
      <c r="D7" s="17"/>
      <c r="E7" s="17"/>
      <c r="F7" s="17"/>
    </row>
    <row r="8" spans="1:6" x14ac:dyDescent="0.3">
      <c r="A8" s="17"/>
      <c r="B8" s="17"/>
      <c r="C8" s="17"/>
      <c r="D8" s="17"/>
      <c r="E8" s="17"/>
      <c r="F8" s="17"/>
    </row>
    <row r="9" spans="1:6" x14ac:dyDescent="0.3">
      <c r="A9" s="1" t="s">
        <v>1</v>
      </c>
      <c r="B9" s="1" t="s">
        <v>1</v>
      </c>
      <c r="C9" s="1" t="s">
        <v>1</v>
      </c>
      <c r="D9" s="1" t="s">
        <v>1</v>
      </c>
      <c r="E9" s="1" t="s">
        <v>1</v>
      </c>
      <c r="F9" s="1" t="s">
        <v>1</v>
      </c>
    </row>
    <row r="10" spans="1:6" x14ac:dyDescent="0.3">
      <c r="A10" s="18" t="s">
        <v>2</v>
      </c>
      <c r="B10" s="19"/>
      <c r="C10" s="19"/>
      <c r="D10" s="24">
        <v>21456</v>
      </c>
      <c r="E10" s="24"/>
      <c r="F10" s="25"/>
    </row>
    <row r="11" spans="1:6" x14ac:dyDescent="0.3">
      <c r="A11" s="20"/>
      <c r="B11" s="21"/>
      <c r="C11" s="21"/>
      <c r="D11" s="26"/>
      <c r="E11" s="26"/>
      <c r="F11" s="27"/>
    </row>
    <row r="12" spans="1:6" x14ac:dyDescent="0.3">
      <c r="A12" s="20"/>
      <c r="B12" s="21"/>
      <c r="C12" s="21"/>
      <c r="D12" s="26"/>
      <c r="E12" s="26"/>
      <c r="F12" s="27"/>
    </row>
    <row r="13" spans="1:6" x14ac:dyDescent="0.3">
      <c r="A13" s="22"/>
      <c r="B13" s="23"/>
      <c r="C13" s="23"/>
      <c r="D13" s="28"/>
      <c r="E13" s="28"/>
      <c r="F13" s="29"/>
    </row>
    <row r="14" spans="1:6" ht="20.25" customHeight="1" x14ac:dyDescent="0.3">
      <c r="A14" s="2" t="s">
        <v>1</v>
      </c>
      <c r="B14" s="2" t="s">
        <v>1</v>
      </c>
      <c r="C14" s="2" t="s">
        <v>1</v>
      </c>
      <c r="D14" s="30" t="s">
        <v>3</v>
      </c>
      <c r="E14" s="31"/>
      <c r="F14" s="31"/>
    </row>
    <row r="15" spans="1:6" ht="20.25" customHeight="1" x14ac:dyDescent="0.3">
      <c r="A15" s="2" t="s">
        <v>1</v>
      </c>
      <c r="B15" s="2" t="s">
        <v>1</v>
      </c>
      <c r="C15" s="2" t="s">
        <v>1</v>
      </c>
      <c r="D15" s="32"/>
      <c r="E15" s="32"/>
      <c r="F15" s="32"/>
    </row>
    <row r="16" spans="1:6" ht="20.25" customHeight="1" x14ac:dyDescent="0.3">
      <c r="A16" s="2" t="s">
        <v>1</v>
      </c>
      <c r="B16" s="2" t="s">
        <v>1</v>
      </c>
      <c r="C16" s="2" t="s">
        <v>1</v>
      </c>
      <c r="D16" s="33"/>
      <c r="E16" s="33"/>
      <c r="F16" s="33"/>
    </row>
    <row r="17" spans="1:6" x14ac:dyDescent="0.3">
      <c r="A17" s="3" t="s">
        <v>4</v>
      </c>
      <c r="B17" s="4"/>
      <c r="C17" s="4"/>
      <c r="D17" s="9">
        <f>MIN(16500, IF(D10&lt;2000, 150, IF(D10&lt;=5000, 200, IF(D10&lt;=10000, 250, IF(D10&lt;=15000, 250 + (D10-10000)*0.01, IF(D10&lt;=20000, 350 + (D10-10000)*0.01, IF(D10&lt;=30000, 450 + (D10-10000)*0.01, IF(D10&lt;=40000, 550 + (D10-10000)*0.01, IF(D10&lt;=50000, 650 + (D10-10000)*0.01, IF(D10&lt;=70000, 750 + (D10-10000)*0.01, IF(D10&lt;=100000, 1200 + (D10-10000)*0.01, IF(D10&lt;=150000, 1700 + (D10-10000)*0.01, IF(D10&lt;=200000, 2500 + (D10-10000)*0.01, IF(D10&lt;=300000, 3000 + (D10-10000)*0.01, IF(D10&lt;=500000, 5500 + (D10-10000)*0.01, IF(D10&lt;=1500000, 8000 + (D10-10000)*0.01, 16500))))))))))))))))</f>
        <v>564.55999999999995</v>
      </c>
      <c r="E17" s="10"/>
      <c r="F17" s="11"/>
    </row>
    <row r="18" spans="1:6" x14ac:dyDescent="0.3">
      <c r="A18" s="5"/>
      <c r="B18" s="6"/>
      <c r="C18" s="6"/>
      <c r="D18" s="12"/>
      <c r="E18" s="12"/>
      <c r="F18" s="13"/>
    </row>
    <row r="19" spans="1:6" x14ac:dyDescent="0.3">
      <c r="A19" s="5"/>
      <c r="B19" s="6"/>
      <c r="C19" s="6"/>
      <c r="D19" s="12"/>
      <c r="E19" s="12"/>
      <c r="F19" s="13"/>
    </row>
    <row r="20" spans="1:6" x14ac:dyDescent="0.3">
      <c r="A20" s="7"/>
      <c r="B20" s="8"/>
      <c r="C20" s="8"/>
      <c r="D20" s="14"/>
      <c r="E20" s="14"/>
      <c r="F20" s="15"/>
    </row>
  </sheetData>
  <mergeCells count="7">
    <mergeCell ref="A17:C20"/>
    <mergeCell ref="D17:F20"/>
    <mergeCell ref="A1:F6"/>
    <mergeCell ref="A7:F8"/>
    <mergeCell ref="A10:C13"/>
    <mergeCell ref="D10:F13"/>
    <mergeCell ref="D14:F1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0B1513D2C92140A48ACA106EE6D24F" ma:contentTypeVersion="16" ma:contentTypeDescription="Crée un document." ma:contentTypeScope="" ma:versionID="bcbf45f2de9c9854eabc5aeb40640723">
  <xsd:schema xmlns:xsd="http://www.w3.org/2001/XMLSchema" xmlns:xs="http://www.w3.org/2001/XMLSchema" xmlns:p="http://schemas.microsoft.com/office/2006/metadata/properties" xmlns:ns2="072ef7a0-c07e-44e2-b2f7-189dafa533c0" xmlns:ns3="49064c29-6d32-4d37-997d-bab698168881" targetNamespace="http://schemas.microsoft.com/office/2006/metadata/properties" ma:root="true" ma:fieldsID="0ba10fc70bef496e18909d78f9b178ff" ns2:_="" ns3:_="">
    <xsd:import namespace="072ef7a0-c07e-44e2-b2f7-189dafa533c0"/>
    <xsd:import namespace="49064c29-6d32-4d37-997d-bab6981688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  <xsd:element ref="ns2:Date" minOccurs="0"/>
                <xsd:element ref="ns2:Typepersonn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2ef7a0-c07e-44e2-b2f7-189dafa533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d6b3c59d-6662-4fd1-890d-59e98865e4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Date" ma:index="22" nillable="true" ma:displayName="Date" ma:format="DateOnly" ma:internalName="Date">
      <xsd:simpleType>
        <xsd:restriction base="dms:DateTime"/>
      </xsd:simpleType>
    </xsd:element>
    <xsd:element name="Typepersonnes" ma:index="23" nillable="true" ma:displayName="Type personnes" ma:format="Dropdown" ma:list="UserInfo" ma:SharePointGroup="0" ma:internalName="Typepersonne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064c29-6d32-4d37-997d-bab69816888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288a9c3-f165-4f5d-b5e4-8667b05470c9}" ma:internalName="TaxCatchAll" ma:showField="CatchAllData" ma:web="49064c29-6d32-4d37-997d-bab6981688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72ef7a0-c07e-44e2-b2f7-189dafa533c0">
      <Terms xmlns="http://schemas.microsoft.com/office/infopath/2007/PartnerControls"/>
    </lcf76f155ced4ddcb4097134ff3c332f>
    <TaxCatchAll xmlns="49064c29-6d32-4d37-997d-bab698168881" xsi:nil="true"/>
    <Date xmlns="072ef7a0-c07e-44e2-b2f7-189dafa533c0" xsi:nil="true"/>
    <Typepersonnes xmlns="072ef7a0-c07e-44e2-b2f7-189dafa533c0">
      <UserInfo>
        <DisplayName/>
        <AccountId xsi:nil="true"/>
        <AccountType/>
      </UserInfo>
    </Typepersonne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6B6E3E-6505-4703-B6F3-B7E44B0ED7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2ef7a0-c07e-44e2-b2f7-189dafa533c0"/>
    <ds:schemaRef ds:uri="49064c29-6d32-4d37-997d-bab6981688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9192C87-3923-4DFA-9B12-97AA1BE0A634}">
  <ds:schemaRefs>
    <ds:schemaRef ds:uri="http://schemas.microsoft.com/office/2006/metadata/properties"/>
    <ds:schemaRef ds:uri="http://schemas.microsoft.com/office/infopath/2007/PartnerControls"/>
    <ds:schemaRef ds:uri="072ef7a0-c07e-44e2-b2f7-189dafa533c0"/>
    <ds:schemaRef ds:uri="49064c29-6d32-4d37-997d-bab698168881"/>
  </ds:schemaRefs>
</ds:datastoreItem>
</file>

<file path=customXml/itemProps3.xml><?xml version="1.0" encoding="utf-8"?>
<ds:datastoreItem xmlns:ds="http://schemas.openxmlformats.org/officeDocument/2006/customXml" ds:itemID="{94474F50-72EF-4107-9682-E23757950A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Valentin JOUBERT</dc:creator>
  <cp:keywords/>
  <dc:description/>
  <cp:lastModifiedBy>Valentin JOUBERT</cp:lastModifiedBy>
  <cp:revision/>
  <dcterms:created xsi:type="dcterms:W3CDTF">2024-10-29T07:22:32Z</dcterms:created>
  <dcterms:modified xsi:type="dcterms:W3CDTF">2025-12-11T16:14:46Z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0x0101005F0B1513D2C92140A48ACA106EE6D24F</vt:lpwstr>
  </property>
  <property fmtid="{D5CDD505-2E9C-101B-9397-08002B2CF9AE}" pid="3" name="Order">
    <vt:r8>86600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